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Josephine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<sst xmlns="http://schemas.openxmlformats.org/spreadsheetml/2006/main" count="25" uniqueCount="15">
  <si>
    <t>Comparison Between 2015 and 2018 Forecasts: 2018, 2030, 2043</t>
  </si>
  <si>
    <t>Forecast</t>
  </si>
  <si>
    <t>AAGR</t>
  </si>
  <si>
    <t>2018-30</t>
  </si>
  <si>
    <t>2030-43</t>
  </si>
  <si>
    <t>Josephine County (2018)</t>
  </si>
  <si>
    <t>Josephine County (2015)</t>
  </si>
  <si>
    <t>Difference</t>
  </si>
  <si>
    <t>--</t>
  </si>
  <si>
    <t>CaveJunction (2018)</t>
  </si>
  <si>
    <t>CaveJunction (2015)</t>
  </si>
  <si>
    <t>GrantsPass (2018)</t>
  </si>
  <si>
    <t>GrantsPass (2015)</t>
  </si>
  <si>
    <t>Josephine-OutsideUGBs (2018)</t>
  </si>
  <si>
    <t>Josephine-OutsideUGBs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</si>
</sst>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0" fontId="0" fillId="0" borderId="0" xfId="0" applyFill="1"/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9"/>
  <sheetViews>
    <sheetView tabSelected="1" workbookViewId="0">
      <selection activeCell="L13" sqref="L13"/>
    </sheetView>
  </sheetViews>
  <sheetFormatPr defaultRowHeight="15" x14ac:dyDescent="0.25"/>
  <cols>
    <col min="2" max="2" width="31.42578125" bestFit="1" customWidth="1"/>
    <col min="3" max="7" width="13.42578125" customWidth="1"/>
  </cols>
  <sheetData>
    <row r="3" spans="2:7" x14ac:dyDescent="0.25">
      <c r="B3" s="26" t="s">
        <v>0</v>
      </c>
      <c r="C3" s="26"/>
      <c r="D3" s="26"/>
      <c r="E3" s="26"/>
      <c r="F3" s="26"/>
      <c r="G3" s="26"/>
    </row>
    <row r="4" spans="2:7" x14ac:dyDescent="0.25">
      <c r="C4" s="27" t="s">
        <v>1</v>
      </c>
      <c r="D4" s="28"/>
      <c r="E4" s="29"/>
      <c r="F4" s="27" t="s">
        <v>2</v>
      </c>
      <c r="G4" s="28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9">
        <v>86423.471591498688</v>
      </c>
      <c r="D6" s="20">
        <v>93194.448107965203</v>
      </c>
      <c r="E6" s="19">
        <v>99004.388122968201</v>
      </c>
      <c r="F6" s="5">
        <v>6.305534155286896E-3</v>
      </c>
      <c r="G6" s="6">
        <v>4.662839156408749E-3</v>
      </c>
    </row>
    <row r="7" spans="2:7" x14ac:dyDescent="0.25">
      <c r="B7" s="7" t="s">
        <v>6</v>
      </c>
      <c r="C7" s="21">
        <v>86430.520508851216</v>
      </c>
      <c r="D7" s="22">
        <v>96810.752725122991</v>
      </c>
      <c r="E7" s="21">
        <v>106525.64827970242</v>
      </c>
      <c r="F7" s="8">
        <v>9.4962400125435664E-3</v>
      </c>
      <c r="G7" s="9">
        <v>7.3830997518027353E-3</v>
      </c>
    </row>
    <row r="8" spans="2:7" x14ac:dyDescent="0.25">
      <c r="B8" s="10" t="s">
        <v>7</v>
      </c>
      <c r="C8" s="23">
        <v>-7.0489173525274964</v>
      </c>
      <c r="D8" s="24">
        <v>-3616.304617157788</v>
      </c>
      <c r="E8" s="24">
        <v>-7521.2601567342208</v>
      </c>
      <c r="F8" s="11" t="s">
        <v>8</v>
      </c>
      <c r="G8" s="12" t="s">
        <v>8</v>
      </c>
    </row>
    <row r="9" spans="2:7" x14ac:dyDescent="0.25">
      <c r="B9" s="4" t="s">
        <v>9</v>
      </c>
      <c r="C9" s="19">
        <v>2234.1749769549265</v>
      </c>
      <c r="D9" s="20">
        <v>2342.2098477022641</v>
      </c>
      <c r="E9" s="19">
        <v>2485.9270867209616</v>
      </c>
      <c r="F9" s="5">
        <v>3.942989960566301E-3</v>
      </c>
      <c r="G9" s="6">
        <v>4.5913388149037004E-3</v>
      </c>
    </row>
    <row r="10" spans="2:7" x14ac:dyDescent="0.25">
      <c r="B10" s="7" t="s">
        <v>10</v>
      </c>
      <c r="C10" s="21">
        <v>2510.3309313717491</v>
      </c>
      <c r="D10" s="22">
        <v>2981.545454545454</v>
      </c>
      <c r="E10" s="21">
        <v>3489.3041352542095</v>
      </c>
      <c r="F10" s="8">
        <v>1.443884625881342E-2</v>
      </c>
      <c r="G10" s="9">
        <v>1.217042984895067E-2</v>
      </c>
    </row>
    <row r="11" spans="2:7" x14ac:dyDescent="0.25">
      <c r="B11" s="10" t="s">
        <v>7</v>
      </c>
      <c r="C11" s="24">
        <v>-276.15595441682262</v>
      </c>
      <c r="D11" s="24">
        <v>-639.33560684318991</v>
      </c>
      <c r="E11" s="24">
        <v>-1003.3770485332479</v>
      </c>
      <c r="F11" s="13" t="s">
        <v>8</v>
      </c>
      <c r="G11" s="14" t="s">
        <v>8</v>
      </c>
    </row>
    <row r="12" spans="2:7" x14ac:dyDescent="0.25">
      <c r="B12" s="4" t="s">
        <v>11</v>
      </c>
      <c r="C12" s="19">
        <v>40684.418098486058</v>
      </c>
      <c r="D12" s="19">
        <v>45785.103715315068</v>
      </c>
      <c r="E12" s="19">
        <v>52724.194720490596</v>
      </c>
      <c r="F12" s="5">
        <v>9.8914013928961264E-3</v>
      </c>
      <c r="G12" s="6">
        <v>1.09141806865789E-2</v>
      </c>
    </row>
    <row r="13" spans="2:7" x14ac:dyDescent="0.25">
      <c r="B13" s="7" t="s">
        <v>12</v>
      </c>
      <c r="C13" s="21">
        <v>41500.725334357994</v>
      </c>
      <c r="D13" s="21">
        <v>50009.590074749794</v>
      </c>
      <c r="E13" s="21">
        <v>59516.315424466637</v>
      </c>
      <c r="F13" s="8">
        <v>1.5663395166079619E-2</v>
      </c>
      <c r="G13" s="9">
        <v>1.3477373117997127E-2</v>
      </c>
    </row>
    <row r="14" spans="2:7" x14ac:dyDescent="0.25">
      <c r="B14" s="10" t="s">
        <v>7</v>
      </c>
      <c r="C14" s="24">
        <v>-816.30723587193643</v>
      </c>
      <c r="D14" s="24">
        <v>-4224.4863594347262</v>
      </c>
      <c r="E14" s="24">
        <v>-6792.1207039760411</v>
      </c>
      <c r="F14" s="13" t="s">
        <v>8</v>
      </c>
      <c r="G14" s="14" t="s">
        <v>8</v>
      </c>
    </row>
    <row r="15" spans="2:7" x14ac:dyDescent="0.25">
      <c r="B15" s="4" t="s">
        <v>13</v>
      </c>
      <c r="C15" s="19">
        <v>43504.878516057695</v>
      </c>
      <c r="D15" s="19">
        <v>45067.134544947876</v>
      </c>
      <c r="E15" s="19">
        <v>43794.266315756649</v>
      </c>
      <c r="F15" s="5">
        <v>2.9443406815192752E-3</v>
      </c>
      <c r="G15" s="6">
        <v>-2.2014466403446065E-3</v>
      </c>
    </row>
    <row r="16" spans="2:7" x14ac:dyDescent="0.25">
      <c r="B16" s="7" t="s">
        <v>14</v>
      </c>
      <c r="C16" s="21">
        <v>42419.464243121474</v>
      </c>
      <c r="D16" s="22">
        <v>43819.617195827741</v>
      </c>
      <c r="E16" s="21">
        <v>43520.028719981572</v>
      </c>
      <c r="F16" s="8">
        <v>2.7098549587989407E-3</v>
      </c>
      <c r="G16" s="9">
        <v>-5.2757892152854868E-4</v>
      </c>
    </row>
    <row r="17" spans="2:11" ht="15.75" thickBot="1" x14ac:dyDescent="0.3">
      <c r="B17" s="15" t="s">
        <v>7</v>
      </c>
      <c r="C17" s="25">
        <v>1085.4142729362211</v>
      </c>
      <c r="D17" s="25">
        <v>1247.5173491201349</v>
      </c>
      <c r="E17" s="25">
        <v>274.23759577507735</v>
      </c>
      <c r="F17" s="16" t="s">
        <v>8</v>
      </c>
      <c r="G17" s="17" t="s">
        <v>8</v>
      </c>
    </row>
    <row r="19" spans="2:11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18"/>
    </row>
  </sheetData>
  <mergeCells count="3">
    <mergeCell ref="B3:G3"/>
    <mergeCell ref="C4:E4"/>
    <mergeCell ref="F4:G4"/>
  </mergeCells>
  <conditionalFormatting sqref="F11:G11">
    <cfRule type="expression" dxfId="7" priority="5">
      <formula>F11&lt;0</formula>
    </cfRule>
  </conditionalFormatting>
  <conditionalFormatting sqref="C8:E8">
    <cfRule type="expression" dxfId="6" priority="8">
      <formula>C8&lt;0</formula>
    </cfRule>
  </conditionalFormatting>
  <conditionalFormatting sqref="C11:E11">
    <cfRule type="expression" dxfId="5" priority="7">
      <formula>C11&lt;0</formula>
    </cfRule>
  </conditionalFormatting>
  <conditionalFormatting sqref="F8:G8">
    <cfRule type="expression" dxfId="4" priority="6">
      <formula>F8&lt;0</formula>
    </cfRule>
  </conditionalFormatting>
  <conditionalFormatting sqref="F14:G14">
    <cfRule type="expression" dxfId="3" priority="3">
      <formula>F14&lt;0</formula>
    </cfRule>
  </conditionalFormatting>
  <conditionalFormatting sqref="C14:E14">
    <cfRule type="expression" dxfId="2" priority="4">
      <formula>C14&lt;0</formula>
    </cfRule>
  </conditionalFormatting>
  <conditionalFormatting sqref="F17:G17">
    <cfRule type="expression" dxfId="1" priority="1">
      <formula>F17&lt;0</formula>
    </cfRule>
  </conditionalFormatting>
  <conditionalFormatting sqref="C17:E17">
    <cfRule type="expression" dxfId="0" priority="2">
      <formula>C17&lt;0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Josephine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2018-03-26T17:58:08Z</dcterms:created>
  <dcterms:modified xsi:type="dcterms:W3CDTF">2018-11-29T23:57:46Z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d3df841e90a348348f92403acb4a8284</vt:lpwstr>
  </property>
</Properties>
</file>